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ho Takahashi\Desktop\"/>
    </mc:Choice>
  </mc:AlternateContent>
  <bookViews>
    <workbookView xWindow="0" yWindow="0" windowWidth="19200" windowHeight="6150"/>
  </bookViews>
  <sheets>
    <sheet name="申込用紙" sheetId="2" r:id="rId1"/>
    <sheet name="Sheet1" sheetId="3" r:id="rId2"/>
  </sheets>
  <definedNames>
    <definedName name="_xlnm._FilterDatabase" localSheetId="0" hidden="1">申込用紙!$A$1:$W$26</definedName>
    <definedName name="_xlnm.Print_Area" localSheetId="0">申込用紙!$A$1:$W$47</definedName>
    <definedName name="バス">申込用紙!$U:$U</definedName>
  </definedNames>
  <calcPr calcId="162913"/>
</workbook>
</file>

<file path=xl/calcChain.xml><?xml version="1.0" encoding="utf-8"?>
<calcChain xmlns="http://schemas.openxmlformats.org/spreadsheetml/2006/main">
  <c r="T7" i="2" l="1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6" i="2"/>
  <c r="K2" i="2" l="1"/>
  <c r="H24" i="2" l="1"/>
  <c r="H23" i="2"/>
  <c r="H22" i="2"/>
  <c r="H21" i="2"/>
  <c r="H20" i="2"/>
  <c r="H19" i="2"/>
  <c r="H18" i="2"/>
  <c r="H17" i="2"/>
  <c r="H16" i="2"/>
  <c r="H15" i="2"/>
  <c r="H26" i="2"/>
  <c r="H25" i="2"/>
  <c r="H8" i="2"/>
  <c r="H9" i="2"/>
  <c r="H10" i="2"/>
  <c r="H11" i="2"/>
  <c r="H12" i="2"/>
  <c r="H13" i="2"/>
  <c r="H14" i="2"/>
  <c r="H6" i="2" l="1"/>
</calcChain>
</file>

<file path=xl/sharedStrings.xml><?xml version="1.0" encoding="utf-8"?>
<sst xmlns="http://schemas.openxmlformats.org/spreadsheetml/2006/main" count="65" uniqueCount="46">
  <si>
    <t>住所</t>
    <rPh sb="0" eb="2">
      <t>ジュウショ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</si>
  <si>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</si>
  <si>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</si>
  <si>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</si>
  <si>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郵便番号</t>
    <rPh sb="0" eb="4">
      <t>ユウビンバンゴウ</t>
    </rPh>
    <phoneticPr fontId="1"/>
  </si>
  <si>
    <t>E-mail</t>
    <phoneticPr fontId="1"/>
  </si>
  <si>
    <t>入金日</t>
    <rPh sb="0" eb="2">
      <t>ニュウキン</t>
    </rPh>
    <rPh sb="2" eb="3">
      <t>ビ</t>
    </rPh>
    <phoneticPr fontId="1"/>
  </si>
  <si>
    <t>女性</t>
  </si>
  <si>
    <t>537-0021</t>
    <phoneticPr fontId="1"/>
  </si>
  <si>
    <t>090-1111-2222</t>
    <phoneticPr fontId="1"/>
  </si>
  <si>
    <t>朱雀OK</t>
    <rPh sb="0" eb="2">
      <t>スザク</t>
    </rPh>
    <phoneticPr fontId="1"/>
  </si>
  <si>
    <t>suzaku@pony.ocn.ne.jp</t>
    <phoneticPr fontId="1"/>
  </si>
  <si>
    <t>代表者</t>
    <rPh sb="0" eb="3">
      <t>ダイヒョウシャ</t>
    </rPh>
    <phoneticPr fontId="1"/>
  </si>
  <si>
    <t>（記入例）</t>
    <phoneticPr fontId="1"/>
  </si>
  <si>
    <t>朱雀 花子</t>
    <rPh sb="0" eb="2">
      <t>スザク</t>
    </rPh>
    <rPh sb="3" eb="5">
      <t>ハナコ</t>
    </rPh>
    <phoneticPr fontId="1"/>
  </si>
  <si>
    <t>すざく はなこ</t>
    <phoneticPr fontId="1"/>
  </si>
  <si>
    <t>備考</t>
    <rPh sb="0" eb="2">
      <t>ビコウ</t>
    </rPh>
    <phoneticPr fontId="1"/>
  </si>
  <si>
    <t>ゆうちょ銀行</t>
    <rPh sb="4" eb="6">
      <t>ギンコウ</t>
    </rPh>
    <phoneticPr fontId="1"/>
  </si>
  <si>
    <t xml:space="preserve">区分
</t>
    <rPh sb="0" eb="2">
      <t>クブン</t>
    </rPh>
    <phoneticPr fontId="1"/>
  </si>
  <si>
    <t>一般</t>
  </si>
  <si>
    <t>合計御振込金額</t>
    <rPh sb="0" eb="2">
      <t>ゴウケイ</t>
    </rPh>
    <rPh sb="2" eb="5">
      <t>オフリコミ</t>
    </rPh>
    <rPh sb="5" eb="7">
      <t>キンガク</t>
    </rPh>
    <phoneticPr fontId="1"/>
  </si>
  <si>
    <t>参加費合計</t>
    <rPh sb="0" eb="3">
      <t>サンカヒ</t>
    </rPh>
    <phoneticPr fontId="1"/>
  </si>
  <si>
    <t>参加申込者情報</t>
    <rPh sb="0" eb="2">
      <t>サンカ</t>
    </rPh>
    <rPh sb="2" eb="4">
      <t>モウシコミ</t>
    </rPh>
    <rPh sb="4" eb="5">
      <t>シャ</t>
    </rPh>
    <rPh sb="5" eb="7">
      <t>ジョウホウ</t>
    </rPh>
    <phoneticPr fontId="1"/>
  </si>
  <si>
    <t>必須項目</t>
    <rPh sb="0" eb="2">
      <t>ヒッス</t>
    </rPh>
    <rPh sb="2" eb="4">
      <t>コウモク</t>
    </rPh>
    <phoneticPr fontId="1"/>
  </si>
  <si>
    <t>自動計算</t>
    <rPh sb="0" eb="2">
      <t>ジドウ</t>
    </rPh>
    <rPh sb="2" eb="4">
      <t>ケイサン</t>
    </rPh>
    <phoneticPr fontId="1"/>
  </si>
  <si>
    <t>所属</t>
    <rPh sb="0" eb="2">
      <t>ショゾク</t>
    </rPh>
    <phoneticPr fontId="1"/>
  </si>
  <si>
    <t xml:space="preserve">参加費振込元
金融機関
</t>
    <rPh sb="0" eb="3">
      <t>サンカヒ</t>
    </rPh>
    <rPh sb="3" eb="5">
      <t>フリコミ</t>
    </rPh>
    <rPh sb="5" eb="6">
      <t>モト</t>
    </rPh>
    <rPh sb="7" eb="9">
      <t>キンユウ</t>
    </rPh>
    <rPh sb="9" eb="11">
      <t>キカン</t>
    </rPh>
    <phoneticPr fontId="1"/>
  </si>
  <si>
    <t xml:space="preserve">参加クラス
(スプリント)
</t>
    <rPh sb="0" eb="2">
      <t>サンカ</t>
    </rPh>
    <phoneticPr fontId="1"/>
  </si>
  <si>
    <t>松</t>
  </si>
  <si>
    <t xml:space="preserve">スプリントリレー
</t>
    <phoneticPr fontId="1"/>
  </si>
  <si>
    <t>参加</t>
  </si>
  <si>
    <t>指導者研修会（救護講習）</t>
    <rPh sb="0" eb="3">
      <t>シドウシャ</t>
    </rPh>
    <rPh sb="3" eb="6">
      <t>ケンシュウカイ</t>
    </rPh>
    <rPh sb="7" eb="9">
      <t>キュウゴ</t>
    </rPh>
    <rPh sb="9" eb="11">
      <t>コウシュウ</t>
    </rPh>
    <phoneticPr fontId="1"/>
  </si>
  <si>
    <t>指導者研修会（コース解説）</t>
    <rPh sb="0" eb="3">
      <t>シドウシャ</t>
    </rPh>
    <rPh sb="3" eb="6">
      <t>ケンシュウカイ</t>
    </rPh>
    <rPh sb="10" eb="12">
      <t>カイセツ</t>
    </rPh>
    <phoneticPr fontId="1"/>
  </si>
  <si>
    <t>無し</t>
  </si>
  <si>
    <t>年齢
(2017/3/31時点)</t>
    <phoneticPr fontId="1"/>
  </si>
  <si>
    <t>・何種目に参加しても参加費は同額になります。</t>
    <rPh sb="1" eb="2">
      <t>ナン</t>
    </rPh>
    <rPh sb="2" eb="4">
      <t>シュモク</t>
    </rPh>
    <rPh sb="5" eb="7">
      <t>サンカ</t>
    </rPh>
    <rPh sb="10" eb="13">
      <t>サンカヒ</t>
    </rPh>
    <rPh sb="14" eb="16">
      <t>ドウガク</t>
    </rPh>
    <phoneticPr fontId="1"/>
  </si>
  <si>
    <t>必須項目</t>
    <rPh sb="0" eb="2">
      <t>ヒッス</t>
    </rPh>
    <rPh sb="2" eb="4">
      <t>コウモク</t>
    </rPh>
    <phoneticPr fontId="1"/>
  </si>
  <si>
    <t>会員</t>
  </si>
  <si>
    <t>朱雀会員(会員は半額）</t>
    <rPh sb="0" eb="2">
      <t>スザク</t>
    </rPh>
    <rPh sb="2" eb="4">
      <t>カイイン</t>
    </rPh>
    <rPh sb="5" eb="7">
      <t>カイイン</t>
    </rPh>
    <rPh sb="8" eb="10">
      <t>ハンガク</t>
    </rPh>
    <phoneticPr fontId="1"/>
  </si>
  <si>
    <t>・20名を超える場合は、お手数ですが行をコピーするなどして行を追加してください。その際、合計御振込金額欄の算出対象範囲も併せてご変更ください。</t>
    <rPh sb="13" eb="15">
      <t>テスウ</t>
    </rPh>
    <phoneticPr fontId="1"/>
  </si>
  <si>
    <t xml:space="preserve">電話番号
</t>
    <rPh sb="0" eb="2">
      <t>デンワ</t>
    </rPh>
    <rPh sb="2" eb="4">
      <t>バンゴウ</t>
    </rPh>
    <phoneticPr fontId="1"/>
  </si>
  <si>
    <t xml:space="preserve">ふりがな
</t>
    <phoneticPr fontId="1"/>
  </si>
  <si>
    <t>朱雀OK 2016年度第3回ミニ大会兼指導者研修会 申込用紙</t>
    <rPh sb="9" eb="11">
      <t>ネンド</t>
    </rPh>
    <rPh sb="11" eb="12">
      <t>ダイ</t>
    </rPh>
    <rPh sb="13" eb="14">
      <t>カイ</t>
    </rPh>
    <rPh sb="16" eb="18">
      <t>タイカイ</t>
    </rPh>
    <rPh sb="18" eb="19">
      <t>ケン</t>
    </rPh>
    <rPh sb="19" eb="22">
      <t>シドウシャ</t>
    </rPh>
    <rPh sb="22" eb="25">
      <t>ケンシュウカイ</t>
    </rPh>
    <rPh sb="26" eb="28">
      <t>モウシコミ</t>
    </rPh>
    <rPh sb="28" eb="30">
      <t>ヨウシ</t>
    </rPh>
    <phoneticPr fontId="1"/>
  </si>
  <si>
    <t>松竹梅割引(名前に松竹梅がつく方は￥500引き）</t>
    <rPh sb="0" eb="3">
      <t>ショウチクバイ</t>
    </rPh>
    <rPh sb="3" eb="4">
      <t>ワ</t>
    </rPh>
    <rPh sb="4" eb="5">
      <t>ビ</t>
    </rPh>
    <rPh sb="6" eb="8">
      <t>ナマエ</t>
    </rPh>
    <rPh sb="9" eb="12">
      <t>ショウチクバイ</t>
    </rPh>
    <rPh sb="15" eb="16">
      <t>カタ</t>
    </rPh>
    <rPh sb="21" eb="22">
      <t>ビ</t>
    </rPh>
    <phoneticPr fontId="1"/>
  </si>
  <si>
    <t>大阪府大阪市東成区東中本1－1－1</t>
    <phoneticPr fontId="1"/>
  </si>
  <si>
    <t>・本大会はSIはすべてレンタルとなります。参加費はレンタル代込みの金額です。</t>
    <rPh sb="1" eb="4">
      <t>ホンタイカイ</t>
    </rPh>
    <rPh sb="21" eb="24">
      <t>サンカヒ</t>
    </rPh>
    <rPh sb="29" eb="30">
      <t>ダイ</t>
    </rPh>
    <rPh sb="30" eb="31">
      <t>コ</t>
    </rPh>
    <rPh sb="33" eb="35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</si>
</sst>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name val="Meiryo UI"/>
      <family val="3"/>
      <charset val="128"/>
    </font>
    <font>
      <b/>
      <sz val="14"/>
      <name val="Meiryo UI"/>
      <family val="3"/>
      <charset val="128"/>
    </font>
    <font>
      <b/>
      <sz val="9"/>
      <name val="Meiryo UI"/>
      <family val="3"/>
      <charset val="128"/>
    </font>
    <font>
      <u/>
      <sz val="11"/>
      <color theme="10"/>
      <name val="Meiryo UI"/>
      <family val="3"/>
      <charset val="128"/>
    </font>
    <font>
      <b/>
      <u/>
      <sz val="11"/>
      <color theme="10"/>
      <name val="Meiryo UI"/>
      <family val="3"/>
      <charset val="128"/>
    </font>
    <font>
      <b/>
      <i/>
      <sz val="9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EE6F5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>
      <alignment vertical="center"/>
    </xf>
    <xf numFmtId="0" fontId="3" fillId="0" borderId="0" xfId="0" applyNumberFormat="1" applyFont="1" applyAlignment="1" applyProtection="1">
      <alignment horizontal="left" vertical="center"/>
      <protection locked="0"/>
    </xf>
    <xf numFmtId="0" fontId="3" fillId="0" borderId="0" xfId="0" applyNumberFormat="1" applyFont="1" applyAlignment="1" applyProtection="1">
      <alignment horizontal="center" vertical="center"/>
      <protection locked="0"/>
    </xf>
    <xf numFmtId="0" fontId="4" fillId="0" borderId="0" xfId="0" applyNumberFormat="1" applyFont="1" applyAlignment="1" applyProtection="1">
      <alignment horizontal="left" vertical="center"/>
      <protection locked="0"/>
    </xf>
    <xf numFmtId="0" fontId="3" fillId="0" borderId="0" xfId="0" applyNumberFormat="1" applyFont="1" applyBorder="1" applyAlignment="1" applyProtection="1">
      <alignment horizontal="left" vertical="center"/>
      <protection locked="0"/>
    </xf>
    <xf numFmtId="0" fontId="3" fillId="0" borderId="0" xfId="0" applyNumberFormat="1" applyFont="1" applyAlignment="1" applyProtection="1">
      <alignment horizontal="left" vertical="top"/>
      <protection locked="0"/>
    </xf>
    <xf numFmtId="0" fontId="3" fillId="0" borderId="0" xfId="0" applyNumberFormat="1" applyFont="1" applyAlignment="1" applyProtection="1">
      <alignment horizontal="center" vertical="top"/>
      <protection locked="0"/>
    </xf>
    <xf numFmtId="0" fontId="3" fillId="0" borderId="0" xfId="0" applyNumberFormat="1" applyFont="1" applyAlignment="1" applyProtection="1">
      <alignment horizontal="right" vertical="center"/>
      <protection locked="0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 applyProtection="1">
      <alignment horizontal="right" vertical="center"/>
      <protection locked="0"/>
    </xf>
    <xf numFmtId="0" fontId="3" fillId="0" borderId="1" xfId="0" applyNumberFormat="1" applyFont="1" applyBorder="1" applyAlignment="1" applyProtection="1">
      <alignment horizontal="right" vertical="center"/>
      <protection locked="0"/>
    </xf>
    <xf numFmtId="0" fontId="6" fillId="0" borderId="1" xfId="1" applyNumberFormat="1" applyFont="1" applyBorder="1" applyAlignment="1" applyProtection="1">
      <alignment horizontal="left" vertical="center"/>
      <protection locked="0"/>
    </xf>
    <xf numFmtId="0" fontId="3" fillId="0" borderId="1" xfId="0" applyNumberFormat="1" applyFont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/>
      <protection locked="0"/>
    </xf>
    <xf numFmtId="5" fontId="3" fillId="2" borderId="3" xfId="0" applyNumberFormat="1" applyFont="1" applyFill="1" applyBorder="1" applyAlignment="1" applyProtection="1">
      <alignment horizontal="right" vertical="center"/>
      <protection locked="0"/>
    </xf>
    <xf numFmtId="0" fontId="5" fillId="0" borderId="2" xfId="0" applyNumberFormat="1" applyFont="1" applyBorder="1" applyAlignment="1" applyProtection="1">
      <alignment horizontal="center" vertical="center"/>
      <protection locked="0"/>
    </xf>
    <xf numFmtId="0" fontId="3" fillId="4" borderId="1" xfId="0" applyNumberFormat="1" applyFont="1" applyFill="1" applyBorder="1" applyAlignment="1" applyProtection="1">
      <alignment horizontal="left" vertical="center" wrapText="1"/>
      <protection locked="0"/>
    </xf>
    <xf numFmtId="0" fontId="5" fillId="6" borderId="1" xfId="0" applyNumberFormat="1" applyFont="1" applyFill="1" applyBorder="1" applyAlignment="1" applyProtection="1">
      <alignment horizontal="left" vertical="top" wrapText="1"/>
      <protection locked="0"/>
    </xf>
    <xf numFmtId="0" fontId="5" fillId="5" borderId="1" xfId="0" applyNumberFormat="1" applyFont="1" applyFill="1" applyBorder="1" applyAlignment="1" applyProtection="1">
      <alignment horizontal="left" vertical="top" wrapText="1"/>
      <protection locked="0"/>
    </xf>
    <xf numFmtId="0" fontId="5" fillId="3" borderId="1" xfId="0" applyNumberFormat="1" applyFont="1" applyFill="1" applyBorder="1" applyAlignment="1" applyProtection="1">
      <alignment horizontal="left" vertical="top" wrapText="1"/>
      <protection locked="0"/>
    </xf>
    <xf numFmtId="0" fontId="5" fillId="4" borderId="1" xfId="0" applyNumberFormat="1" applyFont="1" applyFill="1" applyBorder="1" applyAlignment="1" applyProtection="1">
      <alignment horizontal="left" vertical="center"/>
      <protection locked="0"/>
    </xf>
    <xf numFmtId="14" fontId="5" fillId="4" borderId="1" xfId="0" applyNumberFormat="1" applyFont="1" applyFill="1" applyBorder="1" applyAlignment="1" applyProtection="1">
      <alignment horizontal="left" vertical="center"/>
      <protection locked="0"/>
    </xf>
    <xf numFmtId="14" fontId="5" fillId="4" borderId="1" xfId="0" applyNumberFormat="1" applyFont="1" applyFill="1" applyBorder="1" applyAlignment="1" applyProtection="1">
      <alignment horizontal="right" vertical="center"/>
      <protection locked="0"/>
    </xf>
    <xf numFmtId="0" fontId="5" fillId="4" borderId="1" xfId="0" applyNumberFormat="1" applyFont="1" applyFill="1" applyBorder="1" applyAlignment="1" applyProtection="1">
      <alignment horizontal="right" vertical="center"/>
      <protection locked="0"/>
    </xf>
    <xf numFmtId="0" fontId="7" fillId="4" borderId="1" xfId="1" applyNumberFormat="1" applyFont="1" applyFill="1" applyBorder="1" applyAlignment="1" applyProtection="1">
      <alignment horizontal="left" vertical="center"/>
      <protection locked="0"/>
    </xf>
    <xf numFmtId="0" fontId="5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Border="1" applyAlignment="1" applyProtection="1">
      <alignment horizontal="left" vertical="center"/>
      <protection locked="0"/>
    </xf>
    <xf numFmtId="5" fontId="5" fillId="4" borderId="1" xfId="0" quotePrefix="1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4" borderId="1" xfId="0" quotePrefix="1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quotePrefix="1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NumberFormat="1" applyFont="1" applyFill="1" applyBorder="1" applyAlignment="1" applyProtection="1">
      <alignment horizontal="left" vertical="top" wrapText="1"/>
      <protection locked="0"/>
    </xf>
    <xf numFmtId="56" fontId="3" fillId="4" borderId="1" xfId="0" applyNumberFormat="1" applyFont="1" applyFill="1" applyBorder="1" applyAlignment="1" applyProtection="1">
      <alignment horizontal="left" vertical="center" wrapText="1"/>
      <protection locked="0"/>
    </xf>
    <xf numFmtId="56" fontId="3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" fillId="4" borderId="1" xfId="0" applyNumberFormat="1" applyFont="1" applyFill="1" applyBorder="1" applyAlignment="1" applyProtection="1">
      <alignment horizontal="left" vertical="top" wrapText="1"/>
      <protection locked="0"/>
    </xf>
    <xf numFmtId="0" fontId="5" fillId="7" borderId="1" xfId="0" applyNumberFormat="1" applyFont="1" applyFill="1" applyBorder="1" applyAlignment="1" applyProtection="1">
      <alignment horizontal="left" vertical="top" wrapText="1"/>
      <protection locked="0"/>
    </xf>
    <xf numFmtId="0" fontId="8" fillId="5" borderId="1" xfId="0" applyNumberFormat="1" applyFont="1" applyFill="1" applyBorder="1" applyAlignment="1" applyProtection="1">
      <alignment horizontal="left" vertical="top" wrapText="1"/>
      <protection locked="0"/>
    </xf>
    <xf numFmtId="5" fontId="5" fillId="0" borderId="1" xfId="0" quotePrefix="1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NumberFormat="1" applyFont="1" applyFill="1" applyBorder="1" applyAlignment="1" applyProtection="1">
      <alignment horizontal="left" vertical="center"/>
      <protection locked="0"/>
    </xf>
    <xf numFmtId="0" fontId="2" fillId="0" borderId="1" xfId="1" applyNumberFormat="1" applyBorder="1" applyAlignment="1" applyProtection="1">
      <alignment horizontal="left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EE6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zaku@pony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tabSelected="1" view="pageBreakPreview" topLeftCell="K1" zoomScaleNormal="100" zoomScaleSheetLayoutView="100" workbookViewId="0">
      <selection activeCell="M3" sqref="M3"/>
    </sheetView>
  </sheetViews>
  <sheetFormatPr defaultColWidth="9" defaultRowHeight="12.5"/>
  <cols>
    <col min="1" max="1" width="7.26953125" style="1" customWidth="1"/>
    <col min="2" max="2" width="4.08984375" style="2" customWidth="1"/>
    <col min="3" max="3" width="13.08984375" style="1" customWidth="1"/>
    <col min="4" max="4" width="15.6328125" style="1" customWidth="1"/>
    <col min="5" max="5" width="6.7265625" style="1" customWidth="1"/>
    <col min="6" max="6" width="7.6328125" style="1" customWidth="1"/>
    <col min="7" max="7" width="13.7265625" style="1" customWidth="1"/>
    <col min="8" max="8" width="10.453125" style="1" customWidth="1"/>
    <col min="9" max="9" width="7.08984375" style="1" customWidth="1"/>
    <col min="10" max="10" width="29" style="1" customWidth="1"/>
    <col min="11" max="11" width="10.90625" style="1" customWidth="1"/>
    <col min="12" max="12" width="20.453125" style="1" customWidth="1"/>
    <col min="13" max="13" width="16.453125" style="1" customWidth="1"/>
    <col min="14" max="16" width="8" style="1" customWidth="1"/>
    <col min="17" max="17" width="9.6328125" style="1" customWidth="1"/>
    <col min="18" max="18" width="11.6328125" style="1" customWidth="1"/>
    <col min="19" max="19" width="9.6328125" style="1" customWidth="1"/>
    <col min="20" max="20" width="8.36328125" style="1" customWidth="1"/>
    <col min="21" max="21" width="10" style="1" customWidth="1"/>
    <col min="22" max="22" width="7.26953125" style="1" customWidth="1"/>
    <col min="23" max="23" width="33.6328125" style="1" customWidth="1"/>
    <col min="24" max="16384" width="9" style="1"/>
  </cols>
  <sheetData>
    <row r="1" spans="1:23" ht="20" thickBot="1">
      <c r="C1" s="3" t="s">
        <v>42</v>
      </c>
      <c r="M1" s="1" t="s">
        <v>39</v>
      </c>
    </row>
    <row r="2" spans="1:23" ht="13" thickBot="1">
      <c r="J2" s="15" t="s">
        <v>20</v>
      </c>
      <c r="K2" s="16">
        <f>SUM(T7:T26)</f>
        <v>0</v>
      </c>
      <c r="M2" s="1" t="s">
        <v>35</v>
      </c>
    </row>
    <row r="3" spans="1:23">
      <c r="C3" s="4" t="s">
        <v>22</v>
      </c>
      <c r="D3" s="4"/>
      <c r="E3" s="4"/>
      <c r="F3" s="4"/>
      <c r="G3" s="4"/>
      <c r="H3" s="4"/>
      <c r="I3" s="4"/>
      <c r="L3" s="4"/>
      <c r="M3" s="1" t="s">
        <v>45</v>
      </c>
    </row>
    <row r="4" spans="1:23" s="5" customFormat="1" ht="77" customHeight="1">
      <c r="B4" s="6"/>
      <c r="C4" s="19" t="s">
        <v>1</v>
      </c>
      <c r="D4" s="19" t="s">
        <v>41</v>
      </c>
      <c r="E4" s="19" t="s">
        <v>3</v>
      </c>
      <c r="F4" s="19" t="s">
        <v>25</v>
      </c>
      <c r="G4" s="19" t="s">
        <v>2</v>
      </c>
      <c r="H4" s="19" t="s">
        <v>34</v>
      </c>
      <c r="I4" s="19" t="s">
        <v>4</v>
      </c>
      <c r="J4" s="19" t="s">
        <v>0</v>
      </c>
      <c r="K4" s="19" t="s">
        <v>40</v>
      </c>
      <c r="L4" s="19" t="s">
        <v>5</v>
      </c>
      <c r="M4" s="20" t="s">
        <v>18</v>
      </c>
      <c r="N4" s="38" t="s">
        <v>27</v>
      </c>
      <c r="O4" s="38" t="s">
        <v>29</v>
      </c>
      <c r="P4" s="38" t="s">
        <v>31</v>
      </c>
      <c r="Q4" s="38" t="s">
        <v>32</v>
      </c>
      <c r="R4" s="20" t="s">
        <v>43</v>
      </c>
      <c r="S4" s="20" t="s">
        <v>38</v>
      </c>
      <c r="T4" s="39" t="s">
        <v>21</v>
      </c>
      <c r="U4" s="19" t="s">
        <v>26</v>
      </c>
      <c r="V4" s="19" t="s">
        <v>6</v>
      </c>
      <c r="W4" s="19" t="s">
        <v>16</v>
      </c>
    </row>
    <row r="5" spans="1:23" s="5" customFormat="1" ht="25">
      <c r="B5" s="6"/>
      <c r="C5" s="21" t="s">
        <v>23</v>
      </c>
      <c r="D5" s="21" t="s">
        <v>23</v>
      </c>
      <c r="E5" s="21" t="s">
        <v>23</v>
      </c>
      <c r="F5" s="21" t="s">
        <v>23</v>
      </c>
      <c r="G5" s="21" t="s">
        <v>23</v>
      </c>
      <c r="H5" s="37" t="s">
        <v>24</v>
      </c>
      <c r="I5" s="21" t="s">
        <v>23</v>
      </c>
      <c r="J5" s="21" t="s">
        <v>23</v>
      </c>
      <c r="K5" s="21" t="s">
        <v>23</v>
      </c>
      <c r="L5" s="21" t="s">
        <v>23</v>
      </c>
      <c r="M5" s="21" t="s">
        <v>23</v>
      </c>
      <c r="N5" s="21" t="s">
        <v>23</v>
      </c>
      <c r="O5" s="21" t="s">
        <v>23</v>
      </c>
      <c r="P5" s="21" t="s">
        <v>23</v>
      </c>
      <c r="Q5" s="21" t="s">
        <v>23</v>
      </c>
      <c r="R5" s="21" t="s">
        <v>23</v>
      </c>
      <c r="S5" s="21" t="s">
        <v>36</v>
      </c>
      <c r="T5" s="37" t="s">
        <v>24</v>
      </c>
      <c r="U5" s="21" t="s">
        <v>23</v>
      </c>
      <c r="V5" s="21" t="s">
        <v>23</v>
      </c>
      <c r="W5" s="33"/>
    </row>
    <row r="6" spans="1:23" ht="12" customHeight="1">
      <c r="B6" s="7" t="s">
        <v>13</v>
      </c>
      <c r="C6" s="22" t="s">
        <v>14</v>
      </c>
      <c r="D6" s="22" t="s">
        <v>15</v>
      </c>
      <c r="E6" s="23" t="s">
        <v>7</v>
      </c>
      <c r="F6" s="22" t="s">
        <v>10</v>
      </c>
      <c r="G6" s="24">
        <v>34388</v>
      </c>
      <c r="H6" s="25">
        <f>IF(ISBLANK(G6),"",DATEDIF(G6,"2017/3/31","Y"))</f>
        <v>23</v>
      </c>
      <c r="I6" s="22" t="s">
        <v>8</v>
      </c>
      <c r="J6" s="22" t="s">
        <v>44</v>
      </c>
      <c r="K6" s="22" t="s">
        <v>9</v>
      </c>
      <c r="L6" s="26" t="s">
        <v>11</v>
      </c>
      <c r="M6" s="27" t="s">
        <v>19</v>
      </c>
      <c r="N6" s="27" t="s">
        <v>28</v>
      </c>
      <c r="O6" s="31" t="s">
        <v>30</v>
      </c>
      <c r="P6" s="31" t="s">
        <v>30</v>
      </c>
      <c r="Q6" s="31" t="s">
        <v>30</v>
      </c>
      <c r="R6" s="31" t="s">
        <v>33</v>
      </c>
      <c r="S6" s="31" t="s">
        <v>37</v>
      </c>
      <c r="T6" s="29">
        <f>IF(S6="会員",(MAX((IF(M6="一般",2500,IF(M6="学生(大学生・大学院生)","1500","0"))-IF(R6="有り","500","0")),0))/2,(MAX((IF(M6="一般",2500,IF(M6="学生(大学生・大学院生)","1500","0"))-IF(R6="有り","500","0")),0)))</f>
        <v>1250</v>
      </c>
      <c r="U6" s="18" t="s">
        <v>17</v>
      </c>
      <c r="V6" s="34">
        <v>42475</v>
      </c>
      <c r="W6" s="30"/>
    </row>
    <row r="7" spans="1:23" ht="13">
      <c r="A7" s="17" t="s">
        <v>12</v>
      </c>
      <c r="B7" s="8">
        <v>1</v>
      </c>
      <c r="C7" s="9"/>
      <c r="D7" s="9"/>
      <c r="E7" s="10"/>
      <c r="F7" s="41"/>
      <c r="G7" s="11"/>
      <c r="H7" s="12"/>
      <c r="I7" s="9"/>
      <c r="J7" s="9"/>
      <c r="K7" s="28"/>
      <c r="L7" s="42"/>
      <c r="M7" s="36"/>
      <c r="N7" s="36"/>
      <c r="O7" s="32"/>
      <c r="P7" s="32"/>
      <c r="Q7" s="32"/>
      <c r="R7" s="32"/>
      <c r="S7" s="32"/>
      <c r="T7" s="40">
        <f t="shared" ref="T7:T26" si="0">IF(S7="会員",(MAX((IF(M7="一般",2500,IF(M7="学生(大学生・大学院生)","1500","0"))-IF(R7="有り","500","0")),0))/2,(MAX((IF(M7="一般",2500,IF(M7="学生(大学生・大学院生)","1500","0"))-IF(R7="有り","500","0")),0)))</f>
        <v>0</v>
      </c>
      <c r="U7" s="30"/>
      <c r="V7" s="35"/>
      <c r="W7" s="14"/>
    </row>
    <row r="8" spans="1:23" ht="15">
      <c r="B8" s="8">
        <v>2</v>
      </c>
      <c r="C8" s="9"/>
      <c r="D8" s="9"/>
      <c r="E8" s="10"/>
      <c r="F8" s="41"/>
      <c r="G8" s="11"/>
      <c r="H8" s="12" t="str">
        <f t="shared" ref="H8:H26" si="1">IF(ISBLANK(G8),"",DATEDIF(G8,"2017/3/31","Y"))</f>
        <v/>
      </c>
      <c r="I8" s="9"/>
      <c r="J8" s="9"/>
      <c r="K8" s="28"/>
      <c r="L8" s="13"/>
      <c r="M8" s="36"/>
      <c r="N8" s="36"/>
      <c r="O8" s="32"/>
      <c r="P8" s="32"/>
      <c r="Q8" s="32"/>
      <c r="R8" s="32"/>
      <c r="S8" s="32"/>
      <c r="T8" s="40">
        <f t="shared" si="0"/>
        <v>0</v>
      </c>
      <c r="U8" s="30"/>
      <c r="V8" s="35"/>
      <c r="W8" s="14"/>
    </row>
    <row r="9" spans="1:23" ht="12" customHeight="1">
      <c r="B9" s="8">
        <v>3</v>
      </c>
      <c r="C9" s="9"/>
      <c r="D9" s="9"/>
      <c r="E9" s="10"/>
      <c r="F9" s="41"/>
      <c r="G9" s="11"/>
      <c r="H9" s="12" t="str">
        <f t="shared" si="1"/>
        <v/>
      </c>
      <c r="I9" s="9"/>
      <c r="J9" s="9"/>
      <c r="K9" s="28"/>
      <c r="L9" s="9"/>
      <c r="M9" s="36"/>
      <c r="N9" s="36"/>
      <c r="O9" s="32"/>
      <c r="P9" s="32"/>
      <c r="Q9" s="32"/>
      <c r="R9" s="32"/>
      <c r="S9" s="32"/>
      <c r="T9" s="40">
        <f t="shared" si="0"/>
        <v>0</v>
      </c>
      <c r="U9" s="30"/>
      <c r="V9" s="35"/>
      <c r="W9" s="14"/>
    </row>
    <row r="10" spans="1:23" ht="12" customHeight="1">
      <c r="B10" s="8">
        <v>4</v>
      </c>
      <c r="C10" s="9"/>
      <c r="D10" s="9"/>
      <c r="E10" s="10"/>
      <c r="F10" s="41"/>
      <c r="G10" s="11"/>
      <c r="H10" s="12" t="str">
        <f t="shared" si="1"/>
        <v/>
      </c>
      <c r="I10" s="9"/>
      <c r="J10" s="9"/>
      <c r="K10" s="28"/>
      <c r="L10" s="9"/>
      <c r="M10" s="36"/>
      <c r="N10" s="36"/>
      <c r="O10" s="32"/>
      <c r="P10" s="32"/>
      <c r="Q10" s="32"/>
      <c r="R10" s="32"/>
      <c r="S10" s="32"/>
      <c r="T10" s="40">
        <f t="shared" si="0"/>
        <v>0</v>
      </c>
      <c r="U10" s="30"/>
      <c r="V10" s="35"/>
      <c r="W10" s="14"/>
    </row>
    <row r="11" spans="1:23" ht="12" customHeight="1">
      <c r="B11" s="8">
        <v>5</v>
      </c>
      <c r="C11" s="9"/>
      <c r="D11" s="9"/>
      <c r="E11" s="10"/>
      <c r="F11" s="41"/>
      <c r="G11" s="11"/>
      <c r="H11" s="12" t="str">
        <f t="shared" si="1"/>
        <v/>
      </c>
      <c r="I11" s="9"/>
      <c r="J11" s="9"/>
      <c r="K11" s="28"/>
      <c r="L11" s="9"/>
      <c r="M11" s="36"/>
      <c r="N11" s="36"/>
      <c r="O11" s="32"/>
      <c r="P11" s="32"/>
      <c r="Q11" s="32"/>
      <c r="R11" s="32"/>
      <c r="S11" s="32"/>
      <c r="T11" s="40">
        <f t="shared" si="0"/>
        <v>0</v>
      </c>
      <c r="U11" s="30"/>
      <c r="V11" s="35"/>
      <c r="W11" s="14"/>
    </row>
    <row r="12" spans="1:23" ht="12" customHeight="1">
      <c r="B12" s="8">
        <v>6</v>
      </c>
      <c r="C12" s="9"/>
      <c r="D12" s="9"/>
      <c r="E12" s="10"/>
      <c r="F12" s="41"/>
      <c r="G12" s="11"/>
      <c r="H12" s="12" t="str">
        <f t="shared" si="1"/>
        <v/>
      </c>
      <c r="I12" s="9"/>
      <c r="J12" s="9"/>
      <c r="K12" s="28"/>
      <c r="L12" s="9"/>
      <c r="M12" s="36"/>
      <c r="N12" s="36"/>
      <c r="O12" s="32"/>
      <c r="P12" s="32"/>
      <c r="Q12" s="32"/>
      <c r="R12" s="32"/>
      <c r="S12" s="32"/>
      <c r="T12" s="40">
        <f t="shared" si="0"/>
        <v>0</v>
      </c>
      <c r="U12" s="30"/>
      <c r="V12" s="35"/>
      <c r="W12" s="14"/>
    </row>
    <row r="13" spans="1:23" ht="12" customHeight="1">
      <c r="B13" s="8">
        <v>7</v>
      </c>
      <c r="C13" s="9"/>
      <c r="D13" s="9"/>
      <c r="E13" s="10"/>
      <c r="F13" s="41"/>
      <c r="G13" s="11"/>
      <c r="H13" s="12" t="str">
        <f t="shared" si="1"/>
        <v/>
      </c>
      <c r="I13" s="9"/>
      <c r="J13" s="9"/>
      <c r="K13" s="28"/>
      <c r="L13" s="9"/>
      <c r="M13" s="36"/>
      <c r="N13" s="36"/>
      <c r="O13" s="32"/>
      <c r="P13" s="32"/>
      <c r="Q13" s="32"/>
      <c r="R13" s="32"/>
      <c r="S13" s="32"/>
      <c r="T13" s="40">
        <f t="shared" si="0"/>
        <v>0</v>
      </c>
      <c r="U13" s="30"/>
      <c r="V13" s="35"/>
      <c r="W13" s="14"/>
    </row>
    <row r="14" spans="1:23" ht="12" customHeight="1">
      <c r="B14" s="8">
        <v>8</v>
      </c>
      <c r="C14" s="9"/>
      <c r="D14" s="9"/>
      <c r="E14" s="10"/>
      <c r="F14" s="41"/>
      <c r="G14" s="11"/>
      <c r="H14" s="12" t="str">
        <f t="shared" si="1"/>
        <v/>
      </c>
      <c r="I14" s="9"/>
      <c r="J14" s="9"/>
      <c r="K14" s="28"/>
      <c r="L14" s="9"/>
      <c r="M14" s="36"/>
      <c r="N14" s="36"/>
      <c r="O14" s="32"/>
      <c r="P14" s="32"/>
      <c r="Q14" s="32"/>
      <c r="R14" s="32"/>
      <c r="S14" s="32"/>
      <c r="T14" s="40">
        <f t="shared" si="0"/>
        <v>0</v>
      </c>
      <c r="U14" s="30"/>
      <c r="V14" s="35"/>
      <c r="W14" s="14"/>
    </row>
    <row r="15" spans="1:23" ht="12" customHeight="1">
      <c r="B15" s="8">
        <v>9</v>
      </c>
      <c r="C15" s="9"/>
      <c r="D15" s="9"/>
      <c r="E15" s="10"/>
      <c r="F15" s="41"/>
      <c r="G15" s="11"/>
      <c r="H15" s="12" t="str">
        <f t="shared" si="1"/>
        <v/>
      </c>
      <c r="I15" s="9"/>
      <c r="J15" s="9"/>
      <c r="K15" s="28"/>
      <c r="L15" s="9"/>
      <c r="M15" s="36"/>
      <c r="N15" s="36"/>
      <c r="O15" s="32"/>
      <c r="P15" s="32"/>
      <c r="Q15" s="32"/>
      <c r="R15" s="32"/>
      <c r="S15" s="32"/>
      <c r="T15" s="40">
        <f t="shared" si="0"/>
        <v>0</v>
      </c>
      <c r="U15" s="30"/>
      <c r="V15" s="35"/>
      <c r="W15" s="14"/>
    </row>
    <row r="16" spans="1:23" ht="12" customHeight="1">
      <c r="B16" s="8">
        <v>10</v>
      </c>
      <c r="C16" s="9"/>
      <c r="D16" s="9"/>
      <c r="E16" s="10"/>
      <c r="F16" s="41"/>
      <c r="G16" s="11"/>
      <c r="H16" s="12" t="str">
        <f t="shared" si="1"/>
        <v/>
      </c>
      <c r="I16" s="9"/>
      <c r="J16" s="9"/>
      <c r="K16" s="28"/>
      <c r="L16" s="9"/>
      <c r="M16" s="36"/>
      <c r="N16" s="36"/>
      <c r="O16" s="32"/>
      <c r="P16" s="32"/>
      <c r="Q16" s="32"/>
      <c r="R16" s="32"/>
      <c r="S16" s="32"/>
      <c r="T16" s="40">
        <f t="shared" si="0"/>
        <v>0</v>
      </c>
      <c r="U16" s="30"/>
      <c r="V16" s="35"/>
      <c r="W16" s="14"/>
    </row>
    <row r="17" spans="2:23" ht="12" customHeight="1">
      <c r="B17" s="8">
        <v>11</v>
      </c>
      <c r="C17" s="9"/>
      <c r="D17" s="9"/>
      <c r="E17" s="10"/>
      <c r="F17" s="41"/>
      <c r="G17" s="11"/>
      <c r="H17" s="12" t="str">
        <f t="shared" si="1"/>
        <v/>
      </c>
      <c r="I17" s="9"/>
      <c r="J17" s="9"/>
      <c r="K17" s="28"/>
      <c r="L17" s="9"/>
      <c r="M17" s="36"/>
      <c r="N17" s="36"/>
      <c r="O17" s="32"/>
      <c r="P17" s="32"/>
      <c r="Q17" s="32"/>
      <c r="R17" s="32"/>
      <c r="S17" s="32"/>
      <c r="T17" s="40">
        <f t="shared" si="0"/>
        <v>0</v>
      </c>
      <c r="U17" s="30"/>
      <c r="V17" s="35"/>
      <c r="W17" s="14"/>
    </row>
    <row r="18" spans="2:23" ht="12" customHeight="1">
      <c r="B18" s="8">
        <v>12</v>
      </c>
      <c r="C18" s="9"/>
      <c r="D18" s="9"/>
      <c r="E18" s="10"/>
      <c r="F18" s="41"/>
      <c r="G18" s="11"/>
      <c r="H18" s="12" t="str">
        <f t="shared" si="1"/>
        <v/>
      </c>
      <c r="I18" s="9"/>
      <c r="J18" s="9"/>
      <c r="K18" s="28"/>
      <c r="L18" s="9"/>
      <c r="M18" s="36"/>
      <c r="N18" s="36"/>
      <c r="O18" s="32"/>
      <c r="P18" s="32"/>
      <c r="Q18" s="32"/>
      <c r="R18" s="32"/>
      <c r="S18" s="32"/>
      <c r="T18" s="40">
        <f t="shared" si="0"/>
        <v>0</v>
      </c>
      <c r="U18" s="30"/>
      <c r="V18" s="35"/>
      <c r="W18" s="14"/>
    </row>
    <row r="19" spans="2:23" s="5" customFormat="1" ht="12" customHeight="1">
      <c r="B19" s="8">
        <v>13</v>
      </c>
      <c r="C19" s="9"/>
      <c r="D19" s="9"/>
      <c r="E19" s="10"/>
      <c r="F19" s="41"/>
      <c r="G19" s="11"/>
      <c r="H19" s="12" t="str">
        <f t="shared" si="1"/>
        <v/>
      </c>
      <c r="I19" s="9"/>
      <c r="J19" s="9"/>
      <c r="K19" s="28"/>
      <c r="L19" s="9"/>
      <c r="M19" s="36"/>
      <c r="N19" s="36"/>
      <c r="O19" s="32"/>
      <c r="P19" s="32"/>
      <c r="Q19" s="32"/>
      <c r="R19" s="32"/>
      <c r="S19" s="32"/>
      <c r="T19" s="40">
        <f t="shared" si="0"/>
        <v>0</v>
      </c>
      <c r="U19" s="30"/>
      <c r="V19" s="35"/>
      <c r="W19" s="14"/>
    </row>
    <row r="20" spans="2:23" ht="12" customHeight="1">
      <c r="B20" s="8">
        <v>14</v>
      </c>
      <c r="C20" s="9"/>
      <c r="D20" s="9"/>
      <c r="E20" s="10"/>
      <c r="F20" s="41"/>
      <c r="G20" s="11"/>
      <c r="H20" s="12" t="str">
        <f t="shared" si="1"/>
        <v/>
      </c>
      <c r="I20" s="9"/>
      <c r="J20" s="9"/>
      <c r="K20" s="28"/>
      <c r="L20" s="9"/>
      <c r="M20" s="36"/>
      <c r="N20" s="36"/>
      <c r="O20" s="32"/>
      <c r="P20" s="32"/>
      <c r="Q20" s="32"/>
      <c r="R20" s="32"/>
      <c r="S20" s="32"/>
      <c r="T20" s="40">
        <f t="shared" si="0"/>
        <v>0</v>
      </c>
      <c r="U20" s="30"/>
      <c r="V20" s="35"/>
      <c r="W20" s="14"/>
    </row>
    <row r="21" spans="2:23" ht="12" customHeight="1">
      <c r="B21" s="8">
        <v>15</v>
      </c>
      <c r="C21" s="9"/>
      <c r="D21" s="9"/>
      <c r="E21" s="10"/>
      <c r="F21" s="41"/>
      <c r="G21" s="11"/>
      <c r="H21" s="12" t="str">
        <f t="shared" si="1"/>
        <v/>
      </c>
      <c r="I21" s="9"/>
      <c r="J21" s="9"/>
      <c r="K21" s="28"/>
      <c r="L21" s="9"/>
      <c r="M21" s="36"/>
      <c r="N21" s="36"/>
      <c r="O21" s="32"/>
      <c r="P21" s="32"/>
      <c r="Q21" s="32"/>
      <c r="R21" s="32"/>
      <c r="S21" s="32"/>
      <c r="T21" s="40">
        <f t="shared" si="0"/>
        <v>0</v>
      </c>
      <c r="U21" s="30"/>
      <c r="V21" s="35"/>
      <c r="W21" s="14"/>
    </row>
    <row r="22" spans="2:23" ht="12" customHeight="1">
      <c r="B22" s="8">
        <v>16</v>
      </c>
      <c r="C22" s="9"/>
      <c r="D22" s="9"/>
      <c r="E22" s="10"/>
      <c r="F22" s="41"/>
      <c r="G22" s="11"/>
      <c r="H22" s="12" t="str">
        <f t="shared" si="1"/>
        <v/>
      </c>
      <c r="I22" s="9"/>
      <c r="J22" s="9"/>
      <c r="K22" s="28"/>
      <c r="L22" s="9"/>
      <c r="M22" s="36"/>
      <c r="N22" s="36"/>
      <c r="O22" s="32"/>
      <c r="P22" s="32"/>
      <c r="Q22" s="32"/>
      <c r="R22" s="32"/>
      <c r="S22" s="32"/>
      <c r="T22" s="40">
        <f t="shared" si="0"/>
        <v>0</v>
      </c>
      <c r="U22" s="30"/>
      <c r="V22" s="35"/>
      <c r="W22" s="14"/>
    </row>
    <row r="23" spans="2:23" ht="12" customHeight="1">
      <c r="B23" s="8">
        <v>17</v>
      </c>
      <c r="C23" s="9"/>
      <c r="D23" s="9"/>
      <c r="E23" s="10"/>
      <c r="F23" s="41"/>
      <c r="G23" s="11"/>
      <c r="H23" s="12" t="str">
        <f t="shared" si="1"/>
        <v/>
      </c>
      <c r="I23" s="9"/>
      <c r="J23" s="9"/>
      <c r="K23" s="28"/>
      <c r="L23" s="9"/>
      <c r="M23" s="36"/>
      <c r="N23" s="36"/>
      <c r="O23" s="32"/>
      <c r="P23" s="32"/>
      <c r="Q23" s="32"/>
      <c r="R23" s="32"/>
      <c r="S23" s="32"/>
      <c r="T23" s="40">
        <f t="shared" si="0"/>
        <v>0</v>
      </c>
      <c r="U23" s="30"/>
      <c r="V23" s="35"/>
      <c r="W23" s="14"/>
    </row>
    <row r="24" spans="2:23" s="5" customFormat="1" ht="12" customHeight="1">
      <c r="B24" s="8">
        <v>18</v>
      </c>
      <c r="C24" s="9"/>
      <c r="D24" s="9"/>
      <c r="E24" s="10"/>
      <c r="F24" s="41"/>
      <c r="G24" s="11"/>
      <c r="H24" s="12" t="str">
        <f t="shared" si="1"/>
        <v/>
      </c>
      <c r="I24" s="9"/>
      <c r="J24" s="9"/>
      <c r="K24" s="28"/>
      <c r="L24" s="9"/>
      <c r="M24" s="36"/>
      <c r="N24" s="36"/>
      <c r="O24" s="32"/>
      <c r="P24" s="32"/>
      <c r="Q24" s="32"/>
      <c r="R24" s="32"/>
      <c r="S24" s="32"/>
      <c r="T24" s="40">
        <f t="shared" si="0"/>
        <v>0</v>
      </c>
      <c r="U24" s="30"/>
      <c r="V24" s="35"/>
      <c r="W24" s="14"/>
    </row>
    <row r="25" spans="2:23" ht="12" customHeight="1">
      <c r="B25" s="8">
        <v>19</v>
      </c>
      <c r="C25" s="9"/>
      <c r="D25" s="9"/>
      <c r="E25" s="10"/>
      <c r="F25" s="41"/>
      <c r="G25" s="11"/>
      <c r="H25" s="12" t="str">
        <f t="shared" si="1"/>
        <v/>
      </c>
      <c r="I25" s="9"/>
      <c r="J25" s="9"/>
      <c r="K25" s="28"/>
      <c r="L25" s="9"/>
      <c r="M25" s="36"/>
      <c r="N25" s="36"/>
      <c r="O25" s="32"/>
      <c r="P25" s="32"/>
      <c r="Q25" s="32"/>
      <c r="R25" s="32"/>
      <c r="S25" s="32"/>
      <c r="T25" s="40">
        <f t="shared" si="0"/>
        <v>0</v>
      </c>
      <c r="U25" s="30"/>
      <c r="V25" s="35"/>
      <c r="W25" s="14"/>
    </row>
    <row r="26" spans="2:23" ht="12" customHeight="1">
      <c r="B26" s="8">
        <v>20</v>
      </c>
      <c r="C26" s="9"/>
      <c r="D26" s="9"/>
      <c r="E26" s="10"/>
      <c r="F26" s="41"/>
      <c r="G26" s="11"/>
      <c r="H26" s="12" t="str">
        <f t="shared" si="1"/>
        <v/>
      </c>
      <c r="I26" s="9"/>
      <c r="J26" s="9"/>
      <c r="K26" s="28"/>
      <c r="L26" s="9"/>
      <c r="M26" s="36"/>
      <c r="N26" s="36"/>
      <c r="O26" s="32"/>
      <c r="P26" s="32"/>
      <c r="Q26" s="32"/>
      <c r="R26" s="32"/>
      <c r="S26" s="32"/>
      <c r="T26" s="40">
        <f t="shared" si="0"/>
        <v>0</v>
      </c>
      <c r="U26" s="30"/>
      <c r="V26" s="35"/>
      <c r="W26" s="14"/>
    </row>
  </sheetData>
  <phoneticPr fontId="1"/>
  <dataValidations xWindow="874" yWindow="199" count="10">
    <dataValidation type="list" allowBlank="1" showErrorMessage="1" promptTitle="性別" prompt="性別を入力お願いします" sqref="E6:E26">
      <formula1>"男性,女性"</formula1>
    </dataValidation>
    <dataValidation imeMode="halfAlpha" allowBlank="1" showErrorMessage="1" sqref="K6:L26 J7:J26"/>
    <dataValidation allowBlank="1" showErrorMessage="1" sqref="I6:I26"/>
    <dataValidation imeMode="halfAlpha" allowBlank="1" showErrorMessage="1" promptTitle="生年月日" prompt="半角数字でお願いします_x000a_" sqref="G6 G9:G26"/>
    <dataValidation type="list" allowBlank="1" showInputMessage="1" showErrorMessage="1" sqref="N7:N26">
      <formula1>"松,竹,梅"</formula1>
    </dataValidation>
    <dataValidation type="list" showInputMessage="1" showErrorMessage="1" sqref="O6:Q26">
      <formula1>"参加,不参加"</formula1>
    </dataValidation>
    <dataValidation type="list" showInputMessage="1" showErrorMessage="1" sqref="R6:R26">
      <formula1>"有り,無し"</formula1>
    </dataValidation>
    <dataValidation type="list" allowBlank="1" showInputMessage="1" showErrorMessage="1" sqref="M6:M26">
      <formula1>"一般,学生(大学生・大学院生),高校生以下"</formula1>
    </dataValidation>
    <dataValidation type="list" allowBlank="1" showInputMessage="1" showErrorMessage="1" sqref="N6">
      <formula1>"松,竹,梅,不参加"</formula1>
    </dataValidation>
    <dataValidation type="list" showInputMessage="1" showErrorMessage="1" sqref="S6:S26">
      <formula1>"会員,非会員"</formula1>
    </dataValidation>
  </dataValidations>
  <hyperlinks>
    <hyperlink ref="L6" r:id="rId1"/>
  </hyperlinks>
  <pageMargins left="0.78700000000000003" right="0.78700000000000003" top="0.98399999999999999" bottom="0.98399999999999999" header="0.51200000000000001" footer="0.51200000000000001"/>
  <pageSetup paperSize="9" scale="27" orientation="portrait" horizontalDpi="4294967293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/>
  <cols>
    <col min="1" max="1" width="8.7265625" customWidth="1"/>
  </cols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申込用紙</vt:lpstr>
      <vt:lpstr>Sheet1</vt:lpstr>
      <vt:lpstr>申込用紙!Print_Area</vt:lpstr>
      <vt:lpstr>バス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KOSUGE kazuki</dc:creator>
  <cp:lastModifiedBy>高橋摩帆</cp:lastModifiedBy>
  <cp:lastPrinted>2008-10-08T14:06:27Z</cp:lastPrinted>
  <dcterms:created xsi:type="dcterms:W3CDTF">2004-07-20T13:30:39Z</dcterms:created>
  <dcterms:modified xsi:type="dcterms:W3CDTF">2016-10-11T15:13:51Z</dcterms:modified>
</cp:coreProperties>
</file>